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wago/Desktop/"/>
    </mc:Choice>
  </mc:AlternateContent>
  <xr:revisionPtr revIDLastSave="0" documentId="8_{F685D851-0F79-C24A-ACBC-AC6F6765FB20}" xr6:coauthVersionLast="47" xr6:coauthVersionMax="47" xr10:uidLastSave="{00000000-0000-0000-0000-000000000000}"/>
  <bookViews>
    <workbookView xWindow="800" yWindow="500" windowWidth="22240" windowHeight="12200" xr2:uid="{00000000-000D-0000-FFFF-FFFF00000000}"/>
  </bookViews>
  <sheets>
    <sheet name="Blad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I30" i="1"/>
  <c r="I18" i="1"/>
  <c r="I10" i="1"/>
  <c r="H30" i="1"/>
  <c r="H18" i="1"/>
  <c r="H10" i="1"/>
  <c r="H39" i="1"/>
  <c r="G39" i="1"/>
  <c r="G30" i="1"/>
  <c r="G18" i="1"/>
  <c r="G10" i="1"/>
  <c r="F39" i="1"/>
  <c r="F30" i="1"/>
  <c r="F10" i="1"/>
  <c r="F17" i="1"/>
  <c r="F18" i="1"/>
  <c r="F58" i="1"/>
  <c r="F51" i="1"/>
</calcChain>
</file>

<file path=xl/sharedStrings.xml><?xml version="1.0" encoding="utf-8"?>
<sst xmlns="http://schemas.openxmlformats.org/spreadsheetml/2006/main" count="51" uniqueCount="41">
  <si>
    <t>BALANSRÄKNING</t>
  </si>
  <si>
    <t>Tillgångar</t>
  </si>
  <si>
    <t>Postgiro/Plusgiro</t>
  </si>
  <si>
    <t>Skandiabanken</t>
  </si>
  <si>
    <t>Fordringar</t>
  </si>
  <si>
    <t>Summa kronor</t>
  </si>
  <si>
    <t>Skulder</t>
  </si>
  <si>
    <t>Leverantörsskulder</t>
  </si>
  <si>
    <t>Lån</t>
  </si>
  <si>
    <t>Reparationsfond *</t>
  </si>
  <si>
    <t>Reservfond</t>
  </si>
  <si>
    <t>Balanserat över-/underskott</t>
  </si>
  <si>
    <t>RESULTATRÄKNING</t>
  </si>
  <si>
    <t>Verksamhetsår</t>
  </si>
  <si>
    <t>Intäkter</t>
  </si>
  <si>
    <t>Medlemsavgifter</t>
  </si>
  <si>
    <t>Statsbidrag</t>
  </si>
  <si>
    <t>Kommunbidrag</t>
  </si>
  <si>
    <t>Intäktsräntor</t>
  </si>
  <si>
    <t>Vägunderhåll</t>
  </si>
  <si>
    <t>Diverse kostnader</t>
  </si>
  <si>
    <t>Avsättning uh-fond</t>
  </si>
  <si>
    <t>* Reparationsfond enligt 12 § föreningens stadgar</t>
  </si>
  <si>
    <t>Vägar - underhåll</t>
  </si>
  <si>
    <t>Årets över-/underskott</t>
  </si>
  <si>
    <t>Årsavgift: 500 kr per hel andel</t>
  </si>
  <si>
    <t>Kostnader</t>
  </si>
  <si>
    <t>Summa</t>
  </si>
  <si>
    <t>Reseersättningar</t>
  </si>
  <si>
    <t>Administration och div. kostnader</t>
  </si>
  <si>
    <t>Avsättning underhållsfond</t>
  </si>
  <si>
    <t>2018/19</t>
  </si>
  <si>
    <t>Statsbidrag - extra</t>
  </si>
  <si>
    <t>Vägar - röjning/förbättring</t>
  </si>
  <si>
    <t>2019/20</t>
  </si>
  <si>
    <t>2020/21</t>
  </si>
  <si>
    <t>Inför årsstämman 30 juli 2022</t>
  </si>
  <si>
    <t>2021/22</t>
  </si>
  <si>
    <t>FÖRSLAG TILL BUDGET verksamhetsåret 2022/2023</t>
  </si>
  <si>
    <t xml:space="preserve"> verksamhetsåret 2021/2022</t>
  </si>
  <si>
    <t>Tomta-Fjälls Vägförening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</si>
</sst>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 applyBorder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2" fontId="3" fillId="0" borderId="0" xfId="0" applyNumberFormat="1" applyFont="1"/>
    <xf numFmtId="0" fontId="0" fillId="0" borderId="1" xfId="0" applyFont="1" applyBorder="1"/>
    <xf numFmtId="14" fontId="3" fillId="0" borderId="0" xfId="0" quotePrefix="1" applyNumberFormat="1" applyFont="1" applyAlignment="1">
      <alignment horizontal="center"/>
    </xf>
    <xf numFmtId="0" fontId="7" fillId="0" borderId="0" xfId="0" applyFont="1"/>
    <xf numFmtId="4" fontId="6" fillId="0" borderId="0" xfId="0" applyNumberFormat="1" applyFont="1" applyAlignment="1">
      <alignment horizontal="center"/>
    </xf>
    <xf numFmtId="0" fontId="6" fillId="0" borderId="1" xfId="0" applyFont="1" applyBorder="1"/>
    <xf numFmtId="4" fontId="0" fillId="0" borderId="0" xfId="0" applyNumberFormat="1"/>
    <xf numFmtId="4" fontId="6" fillId="0" borderId="1" xfId="0" applyNumberFormat="1" applyFont="1" applyBorder="1"/>
    <xf numFmtId="4" fontId="6" fillId="0" borderId="0" xfId="0" quotePrefix="1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3" fontId="6" fillId="0" borderId="0" xfId="0" applyNumberFormat="1" applyFont="1"/>
    <xf numFmtId="3" fontId="6" fillId="0" borderId="1" xfId="0" applyNumberFormat="1" applyFont="1" applyBorder="1"/>
    <xf numFmtId="4" fontId="0" fillId="0" borderId="0" xfId="0" applyNumberFormat="1" applyBorder="1"/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0" fillId="0" borderId="1" xfId="0" applyBorder="1"/>
    <xf numFmtId="3" fontId="3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4" fontId="6" fillId="0" borderId="0" xfId="0" applyNumberFormat="1" applyFont="1"/>
    <xf numFmtId="0" fontId="0" fillId="0" borderId="0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workbookViewId="0">
      <selection activeCell="G1" sqref="G1"/>
    </sheetView>
  </sheetViews>
  <sheetFormatPr baseColWidth="10" defaultColWidth="9" defaultRowHeight="12" x14ac:dyDescent="0.15"/>
  <cols>
    <col min="1" max="1" width="6.19921875" customWidth="1"/>
    <col min="4" max="4" width="8.19921875" customWidth="1"/>
    <col min="5" max="5" width="5" customWidth="1"/>
    <col min="6" max="7" width="11.59765625" customWidth="1"/>
    <col min="8" max="8" width="11.59765625" style="5" customWidth="1"/>
    <col min="9" max="9" width="11.59765625" style="23" customWidth="1"/>
    <col min="10" max="10" width="10.19921875" bestFit="1" customWidth="1"/>
    <col min="11" max="11" width="10.3984375" bestFit="1" customWidth="1"/>
    <col min="12" max="12" width="11.796875" customWidth="1"/>
    <col min="13" max="13" width="10.59765625" bestFit="1" customWidth="1"/>
  </cols>
  <sheetData>
    <row r="1" spans="2:9" ht="18" x14ac:dyDescent="0.2">
      <c r="B1" s="1" t="s">
        <v>40</v>
      </c>
      <c r="C1" s="2"/>
      <c r="D1" s="2"/>
      <c r="G1" s="45" t="s">
        <v>39</v>
      </c>
      <c r="H1" s="9"/>
    </row>
    <row r="2" spans="2:9" ht="16" customHeight="1" x14ac:dyDescent="0.2">
      <c r="B2" s="42" t="s">
        <v>36</v>
      </c>
      <c r="C2" s="2"/>
      <c r="D2" s="2"/>
      <c r="H2" s="9"/>
    </row>
    <row r="3" spans="2:9" ht="12.75" customHeight="1" x14ac:dyDescent="0.15">
      <c r="B3" s="2"/>
      <c r="C3" s="2"/>
      <c r="D3" s="2"/>
    </row>
    <row r="4" spans="2:9" ht="13" x14ac:dyDescent="0.15">
      <c r="B4" s="21" t="s">
        <v>0</v>
      </c>
      <c r="C4" s="7"/>
      <c r="D4" s="7"/>
      <c r="E4" s="8"/>
      <c r="F4" s="31">
        <v>43585</v>
      </c>
      <c r="G4" s="8">
        <v>43951</v>
      </c>
      <c r="H4" s="31">
        <v>44316</v>
      </c>
      <c r="I4" s="43">
        <v>44681</v>
      </c>
    </row>
    <row r="5" spans="2:9" ht="10" customHeight="1" x14ac:dyDescent="0.15">
      <c r="B5" s="7"/>
      <c r="C5" s="7"/>
      <c r="D5" s="7"/>
      <c r="E5" s="9"/>
      <c r="F5" s="28"/>
      <c r="G5" s="28"/>
      <c r="H5"/>
    </row>
    <row r="6" spans="2:9" x14ac:dyDescent="0.15">
      <c r="B6" s="6" t="s">
        <v>1</v>
      </c>
      <c r="C6" s="9"/>
      <c r="D6" s="7"/>
      <c r="E6" s="9"/>
      <c r="F6" s="28"/>
      <c r="G6" s="28"/>
      <c r="H6"/>
    </row>
    <row r="7" spans="2:9" x14ac:dyDescent="0.15">
      <c r="B7" s="7" t="s">
        <v>2</v>
      </c>
      <c r="C7" s="7"/>
      <c r="D7" s="7"/>
      <c r="E7" s="3"/>
      <c r="F7" s="33">
        <v>137746.53</v>
      </c>
      <c r="G7" s="33">
        <v>222237.25</v>
      </c>
      <c r="H7" s="25">
        <v>16703</v>
      </c>
      <c r="I7" s="25">
        <v>49041</v>
      </c>
    </row>
    <row r="8" spans="2:9" x14ac:dyDescent="0.15">
      <c r="B8" s="7" t="s">
        <v>3</v>
      </c>
      <c r="C8" s="7"/>
      <c r="D8" s="7"/>
      <c r="E8" s="3"/>
      <c r="F8" s="33">
        <v>735924.11</v>
      </c>
      <c r="G8" s="41">
        <v>735924.11</v>
      </c>
      <c r="H8" s="41">
        <v>735924.11</v>
      </c>
      <c r="I8" s="25">
        <v>735924</v>
      </c>
    </row>
    <row r="9" spans="2:9" ht="13" thickBot="1" x14ac:dyDescent="0.2">
      <c r="B9" s="10" t="s">
        <v>4</v>
      </c>
      <c r="C9" s="10"/>
      <c r="D9" s="10"/>
      <c r="E9" s="11"/>
      <c r="F9" s="35">
        <v>0</v>
      </c>
      <c r="G9" s="35">
        <v>2800</v>
      </c>
      <c r="H9" s="26">
        <v>24000</v>
      </c>
      <c r="I9" s="26">
        <v>0</v>
      </c>
    </row>
    <row r="10" spans="2:9" x14ac:dyDescent="0.15">
      <c r="B10" s="7" t="s">
        <v>5</v>
      </c>
      <c r="C10" s="7"/>
      <c r="D10" s="7"/>
      <c r="E10" s="3"/>
      <c r="F10" s="41">
        <f>SUM(F7:F9)</f>
        <v>873670.64</v>
      </c>
      <c r="G10" s="33">
        <f>SUM(G7:G9)</f>
        <v>960961.36</v>
      </c>
      <c r="H10" s="33">
        <f>SUM(H7:H9)</f>
        <v>776627.11</v>
      </c>
      <c r="I10" s="25">
        <f>SUM(I7:I9)</f>
        <v>784965</v>
      </c>
    </row>
    <row r="11" spans="2:9" ht="10" customHeight="1" x14ac:dyDescent="0.15">
      <c r="B11" s="7"/>
      <c r="C11" s="7"/>
      <c r="D11" s="7"/>
      <c r="E11" s="9"/>
      <c r="F11" s="33"/>
      <c r="G11" s="33"/>
      <c r="H11" s="39"/>
      <c r="I11" s="25"/>
    </row>
    <row r="12" spans="2:9" x14ac:dyDescent="0.15">
      <c r="B12" s="6" t="s">
        <v>6</v>
      </c>
      <c r="C12" s="9"/>
      <c r="D12" s="7"/>
      <c r="E12" s="9"/>
      <c r="F12" s="33"/>
      <c r="G12" s="33"/>
      <c r="H12" s="39"/>
      <c r="I12" s="25"/>
    </row>
    <row r="13" spans="2:9" x14ac:dyDescent="0.15">
      <c r="B13" s="7" t="s">
        <v>7</v>
      </c>
      <c r="C13" s="7"/>
      <c r="D13" s="7"/>
      <c r="E13" s="3"/>
      <c r="F13" s="33">
        <v>0</v>
      </c>
      <c r="G13" s="41">
        <v>0</v>
      </c>
      <c r="H13" s="41">
        <v>0</v>
      </c>
      <c r="I13" s="25">
        <v>0</v>
      </c>
    </row>
    <row r="14" spans="2:9" x14ac:dyDescent="0.15">
      <c r="B14" s="7" t="s">
        <v>8</v>
      </c>
      <c r="C14" s="7"/>
      <c r="D14" s="7"/>
      <c r="E14" s="12"/>
      <c r="F14" s="33">
        <v>0</v>
      </c>
      <c r="G14" s="33">
        <v>0</v>
      </c>
      <c r="H14" s="33">
        <v>0</v>
      </c>
      <c r="I14" s="25">
        <v>0</v>
      </c>
    </row>
    <row r="15" spans="2:9" x14ac:dyDescent="0.15">
      <c r="B15" s="7" t="s">
        <v>9</v>
      </c>
      <c r="C15" s="7"/>
      <c r="D15" s="7"/>
      <c r="E15" s="3"/>
      <c r="F15" s="33">
        <v>190000</v>
      </c>
      <c r="G15" s="33">
        <v>200000</v>
      </c>
      <c r="H15" s="25">
        <v>210000</v>
      </c>
      <c r="I15" s="25">
        <v>220000</v>
      </c>
    </row>
    <row r="16" spans="2:9" x14ac:dyDescent="0.15">
      <c r="B16" s="7" t="s">
        <v>10</v>
      </c>
      <c r="C16" s="7"/>
      <c r="D16" s="7"/>
      <c r="E16" s="3"/>
      <c r="F16" s="33">
        <v>59680</v>
      </c>
      <c r="G16" s="33">
        <v>59680</v>
      </c>
      <c r="H16" s="33">
        <v>59680</v>
      </c>
      <c r="I16" s="25">
        <v>59680</v>
      </c>
    </row>
    <row r="17" spans="2:16" ht="13" thickBot="1" x14ac:dyDescent="0.2">
      <c r="B17" s="10" t="s">
        <v>11</v>
      </c>
      <c r="C17" s="10"/>
      <c r="D17" s="10"/>
      <c r="E17" s="11"/>
      <c r="F17" s="35">
        <f>F10-F15-F16</f>
        <v>623990.64</v>
      </c>
      <c r="G17" s="35">
        <v>701281.36</v>
      </c>
      <c r="H17" s="26">
        <v>506947</v>
      </c>
      <c r="I17" s="26">
        <v>505285</v>
      </c>
    </row>
    <row r="18" spans="2:16" x14ac:dyDescent="0.15">
      <c r="B18" s="7" t="s">
        <v>5</v>
      </c>
      <c r="C18" s="7"/>
      <c r="D18" s="7"/>
      <c r="E18" s="3"/>
      <c r="F18" s="33">
        <f>SUM(F13:F17)</f>
        <v>873670.64</v>
      </c>
      <c r="G18" s="37">
        <f>SUM(G13:G17)</f>
        <v>960961.36</v>
      </c>
      <c r="H18" s="37">
        <f>SUM(H13:H17)</f>
        <v>776627</v>
      </c>
      <c r="I18" s="25">
        <f>SUM(I13:I17)</f>
        <v>784965</v>
      </c>
    </row>
    <row r="19" spans="2:16" ht="10" customHeight="1" thickBot="1" x14ac:dyDescent="0.2">
      <c r="B19" s="10"/>
      <c r="C19" s="10"/>
      <c r="D19" s="10"/>
      <c r="E19" s="13"/>
      <c r="F19" s="19"/>
      <c r="G19" s="30"/>
      <c r="H19" s="40"/>
      <c r="I19" s="25"/>
    </row>
    <row r="20" spans="2:16" ht="10" customHeight="1" x14ac:dyDescent="0.15">
      <c r="B20" s="7"/>
      <c r="C20" s="7"/>
      <c r="D20" s="7"/>
      <c r="E20" s="9"/>
      <c r="G20" s="28"/>
      <c r="H20" s="32"/>
      <c r="I20" s="25"/>
    </row>
    <row r="21" spans="2:16" ht="13" x14ac:dyDescent="0.15">
      <c r="B21" s="21" t="s">
        <v>12</v>
      </c>
      <c r="C21" s="7"/>
      <c r="D21" s="7"/>
      <c r="E21" s="9"/>
      <c r="G21" s="28"/>
      <c r="H21" s="32"/>
      <c r="I21" s="25"/>
    </row>
    <row r="22" spans="2:16" x14ac:dyDescent="0.15">
      <c r="B22" s="7" t="s">
        <v>13</v>
      </c>
      <c r="C22" s="7"/>
      <c r="D22" s="7"/>
      <c r="E22" s="14"/>
      <c r="F22" s="20" t="s">
        <v>31</v>
      </c>
      <c r="G22" s="16" t="s">
        <v>34</v>
      </c>
      <c r="H22" s="20" t="s">
        <v>35</v>
      </c>
      <c r="I22" s="20" t="s">
        <v>37</v>
      </c>
    </row>
    <row r="23" spans="2:16" ht="10" customHeight="1" x14ac:dyDescent="0.15">
      <c r="B23" s="7"/>
      <c r="C23" s="7"/>
      <c r="D23" s="7"/>
      <c r="E23" s="9"/>
      <c r="G23" s="28"/>
      <c r="H23" s="29"/>
      <c r="I23" s="25"/>
    </row>
    <row r="24" spans="2:16" x14ac:dyDescent="0.15">
      <c r="B24" s="6" t="s">
        <v>14</v>
      </c>
      <c r="C24" s="9"/>
      <c r="D24" s="7"/>
      <c r="E24" s="9"/>
      <c r="G24" s="28"/>
      <c r="H24" s="29"/>
      <c r="I24" s="25"/>
      <c r="K24" s="44"/>
      <c r="L24" s="44"/>
      <c r="M24" s="44"/>
      <c r="N24" s="44"/>
      <c r="O24" s="44"/>
      <c r="P24" s="44"/>
    </row>
    <row r="25" spans="2:16" ht="13" x14ac:dyDescent="0.15">
      <c r="B25" s="7" t="s">
        <v>15</v>
      </c>
      <c r="C25" s="7"/>
      <c r="D25" s="7"/>
      <c r="E25" s="4"/>
      <c r="F25" s="25">
        <v>66750</v>
      </c>
      <c r="G25" s="33">
        <v>65150</v>
      </c>
      <c r="H25" s="33">
        <v>68050</v>
      </c>
      <c r="I25" s="25">
        <v>65500</v>
      </c>
      <c r="K25" s="44"/>
      <c r="L25" s="44"/>
      <c r="M25" s="44"/>
      <c r="N25" s="44"/>
      <c r="O25" s="44"/>
      <c r="P25" s="44"/>
    </row>
    <row r="26" spans="2:16" x14ac:dyDescent="0.15">
      <c r="B26" s="7" t="s">
        <v>16</v>
      </c>
      <c r="C26" s="7"/>
      <c r="D26" s="7"/>
      <c r="E26" s="3"/>
      <c r="F26" s="25">
        <v>18839</v>
      </c>
      <c r="G26" s="33">
        <v>19140</v>
      </c>
      <c r="H26" s="33">
        <v>18924</v>
      </c>
      <c r="I26" s="25">
        <v>20562</v>
      </c>
      <c r="K26" s="27"/>
      <c r="L26" s="44"/>
      <c r="M26" s="44"/>
      <c r="N26" s="44"/>
      <c r="O26" s="44"/>
      <c r="P26" s="44"/>
    </row>
    <row r="27" spans="2:16" x14ac:dyDescent="0.15">
      <c r="B27" s="7" t="s">
        <v>32</v>
      </c>
      <c r="C27" s="7"/>
      <c r="D27" s="7"/>
      <c r="E27" s="3"/>
      <c r="F27" s="25">
        <v>51250</v>
      </c>
      <c r="G27" s="33">
        <v>0</v>
      </c>
      <c r="H27" s="33">
        <v>125450</v>
      </c>
      <c r="I27" s="25">
        <v>0</v>
      </c>
      <c r="K27" s="27"/>
      <c r="L27" s="44"/>
      <c r="M27" s="44"/>
      <c r="N27" s="44"/>
      <c r="O27" s="44"/>
      <c r="P27" s="44"/>
    </row>
    <row r="28" spans="2:16" x14ac:dyDescent="0.15">
      <c r="B28" s="7" t="s">
        <v>17</v>
      </c>
      <c r="C28" s="7"/>
      <c r="D28" s="7"/>
      <c r="E28" s="3"/>
      <c r="F28" s="25">
        <v>23000</v>
      </c>
      <c r="G28" s="33">
        <v>23500</v>
      </c>
      <c r="H28" s="33">
        <v>0</v>
      </c>
      <c r="I28" s="25">
        <v>24000</v>
      </c>
      <c r="K28" s="27"/>
      <c r="L28" s="44"/>
      <c r="M28" s="44"/>
      <c r="N28" s="44"/>
      <c r="O28" s="44"/>
      <c r="P28" s="44"/>
    </row>
    <row r="29" spans="2:16" ht="13" thickBot="1" x14ac:dyDescent="0.2">
      <c r="B29" s="10" t="s">
        <v>18</v>
      </c>
      <c r="C29" s="10"/>
      <c r="D29" s="10"/>
      <c r="E29" s="11"/>
      <c r="F29" s="26">
        <v>0</v>
      </c>
      <c r="G29" s="35">
        <v>0</v>
      </c>
      <c r="H29" s="35">
        <v>0</v>
      </c>
      <c r="I29" s="26">
        <v>0</v>
      </c>
      <c r="K29" s="27"/>
      <c r="L29" s="44"/>
      <c r="M29" s="44"/>
      <c r="N29" s="44"/>
      <c r="O29" s="44"/>
      <c r="P29" s="44"/>
    </row>
    <row r="30" spans="2:16" x14ac:dyDescent="0.15">
      <c r="B30" s="7" t="s">
        <v>5</v>
      </c>
      <c r="C30" s="7"/>
      <c r="D30" s="7"/>
      <c r="E30" s="3"/>
      <c r="F30" s="37">
        <f>SUM(F25:F29)</f>
        <v>159839</v>
      </c>
      <c r="G30" s="33">
        <f>SUM(G25:G29)</f>
        <v>107790</v>
      </c>
      <c r="H30" s="33">
        <f>SUM(H25:H29)</f>
        <v>212424</v>
      </c>
      <c r="I30" s="25">
        <f>SUM(I25:I29)</f>
        <v>110062</v>
      </c>
      <c r="K30" s="27"/>
      <c r="L30" s="44"/>
      <c r="M30" s="44"/>
      <c r="N30" s="44"/>
      <c r="O30" s="44"/>
      <c r="P30" s="44"/>
    </row>
    <row r="31" spans="2:16" ht="10" customHeight="1" x14ac:dyDescent="0.15">
      <c r="B31" s="7"/>
      <c r="C31" s="7"/>
      <c r="D31" s="7"/>
      <c r="E31" s="9"/>
      <c r="F31" s="38"/>
      <c r="G31" s="39"/>
      <c r="H31" s="25"/>
      <c r="I31" s="25"/>
      <c r="K31" s="27"/>
      <c r="L31" s="44"/>
      <c r="M31" s="44"/>
      <c r="N31" s="44"/>
      <c r="O31" s="44"/>
      <c r="P31" s="44"/>
    </row>
    <row r="32" spans="2:16" x14ac:dyDescent="0.15">
      <c r="B32" s="15" t="s">
        <v>26</v>
      </c>
      <c r="C32" s="9"/>
      <c r="D32" s="9"/>
      <c r="E32" s="9"/>
      <c r="F32" s="38"/>
      <c r="G32" s="39"/>
      <c r="H32" s="25"/>
      <c r="I32" s="25"/>
      <c r="K32" s="27"/>
      <c r="L32" s="44"/>
      <c r="M32" s="44"/>
      <c r="N32" s="44"/>
      <c r="O32" s="44"/>
      <c r="P32" s="44"/>
    </row>
    <row r="33" spans="1:16" x14ac:dyDescent="0.15">
      <c r="B33" s="7" t="s">
        <v>23</v>
      </c>
      <c r="C33" s="7"/>
      <c r="D33" s="9"/>
      <c r="E33" s="3"/>
      <c r="F33" s="34">
        <v>66081</v>
      </c>
      <c r="G33" s="25">
        <v>12038</v>
      </c>
      <c r="H33" s="25">
        <v>409585</v>
      </c>
      <c r="I33" s="25">
        <v>44625</v>
      </c>
      <c r="K33" s="27"/>
      <c r="L33" s="44"/>
      <c r="M33" s="44"/>
      <c r="N33" s="44"/>
      <c r="O33" s="44"/>
      <c r="P33" s="44"/>
    </row>
    <row r="34" spans="1:16" x14ac:dyDescent="0.15">
      <c r="B34" s="7" t="s">
        <v>33</v>
      </c>
      <c r="C34" s="7"/>
      <c r="D34" s="9"/>
      <c r="E34" s="3"/>
      <c r="F34" s="34">
        <v>128125</v>
      </c>
      <c r="G34" s="25">
        <v>0</v>
      </c>
      <c r="H34" s="25">
        <v>3609</v>
      </c>
      <c r="I34" s="25">
        <v>24317</v>
      </c>
      <c r="K34" s="27"/>
      <c r="L34" s="44"/>
      <c r="M34" s="44"/>
      <c r="N34" s="44"/>
      <c r="O34" s="44"/>
      <c r="P34" s="44"/>
    </row>
    <row r="35" spans="1:16" x14ac:dyDescent="0.15">
      <c r="B35" s="7" t="s">
        <v>28</v>
      </c>
      <c r="C35" s="7"/>
      <c r="D35" s="9"/>
      <c r="E35" s="3"/>
      <c r="F35" s="34">
        <v>5049</v>
      </c>
      <c r="G35" s="25">
        <v>5049</v>
      </c>
      <c r="H35" s="25">
        <v>4642</v>
      </c>
      <c r="I35" s="25">
        <v>3367</v>
      </c>
      <c r="K35" s="27"/>
      <c r="L35" s="44"/>
      <c r="M35" s="44"/>
      <c r="N35" s="44"/>
      <c r="O35" s="44"/>
      <c r="P35" s="44"/>
    </row>
    <row r="36" spans="1:16" x14ac:dyDescent="0.15">
      <c r="B36" s="7" t="s">
        <v>20</v>
      </c>
      <c r="C36" s="7"/>
      <c r="D36" s="9"/>
      <c r="E36" s="3"/>
      <c r="F36" s="34">
        <v>6427</v>
      </c>
      <c r="G36" s="25">
        <v>4163</v>
      </c>
      <c r="H36" s="25">
        <v>1743</v>
      </c>
      <c r="I36" s="25">
        <v>6917</v>
      </c>
      <c r="K36" s="27"/>
      <c r="L36" s="44"/>
      <c r="M36" s="44"/>
      <c r="N36" s="44"/>
      <c r="O36" s="44"/>
      <c r="P36" s="44"/>
    </row>
    <row r="37" spans="1:16" x14ac:dyDescent="0.15">
      <c r="B37" s="7" t="s">
        <v>21</v>
      </c>
      <c r="C37" s="7"/>
      <c r="D37" s="9"/>
      <c r="E37" s="3"/>
      <c r="F37" s="34">
        <v>0</v>
      </c>
      <c r="G37" s="25">
        <v>0</v>
      </c>
      <c r="H37" s="25">
        <v>0</v>
      </c>
      <c r="I37" s="25">
        <v>0</v>
      </c>
      <c r="K37" s="18"/>
      <c r="O37" s="44"/>
      <c r="P37" s="44"/>
    </row>
    <row r="38" spans="1:16" ht="13" thickBot="1" x14ac:dyDescent="0.2">
      <c r="B38" s="10" t="s">
        <v>24</v>
      </c>
      <c r="C38" s="10"/>
      <c r="D38" s="13"/>
      <c r="E38" s="11"/>
      <c r="F38" s="26">
        <v>-45843</v>
      </c>
      <c r="G38" s="26">
        <v>86540</v>
      </c>
      <c r="H38" s="36">
        <v>-207155</v>
      </c>
      <c r="I38" s="26">
        <v>30836</v>
      </c>
      <c r="K38" s="18"/>
      <c r="O38" s="44"/>
      <c r="P38" s="44"/>
    </row>
    <row r="39" spans="1:16" x14ac:dyDescent="0.15">
      <c r="B39" s="7" t="s">
        <v>5</v>
      </c>
      <c r="C39" s="7"/>
      <c r="D39" s="9"/>
      <c r="E39" s="3"/>
      <c r="F39" s="25">
        <f>SUM(F33:F38)</f>
        <v>159839</v>
      </c>
      <c r="G39" s="25">
        <f>SUM(G33:G38)</f>
        <v>107790</v>
      </c>
      <c r="H39" s="25">
        <f>SUM(H33:H38)</f>
        <v>212424</v>
      </c>
      <c r="I39" s="25">
        <f>SUM(I33:I38)</f>
        <v>110062</v>
      </c>
      <c r="K39" s="18"/>
      <c r="O39" s="44"/>
      <c r="P39" s="44"/>
    </row>
    <row r="40" spans="1:16" x14ac:dyDescent="0.15">
      <c r="B40" s="7"/>
      <c r="C40" s="7"/>
      <c r="D40" s="7"/>
      <c r="E40" s="9"/>
      <c r="F40" s="9"/>
      <c r="G40" s="9"/>
      <c r="H40"/>
      <c r="K40" s="27"/>
      <c r="O40" s="44"/>
      <c r="P40" s="44"/>
    </row>
    <row r="41" spans="1:16" ht="13" x14ac:dyDescent="0.15">
      <c r="B41" s="2" t="s">
        <v>22</v>
      </c>
      <c r="D41" s="7"/>
      <c r="E41" s="9"/>
      <c r="F41" s="9"/>
      <c r="G41" s="9"/>
      <c r="H41" s="9"/>
      <c r="K41" s="18"/>
      <c r="O41" s="44"/>
      <c r="P41" s="44"/>
    </row>
    <row r="42" spans="1:16" x14ac:dyDescent="0.15">
      <c r="B42" s="9"/>
      <c r="C42" s="9"/>
      <c r="D42" s="9"/>
      <c r="E42" s="9"/>
      <c r="F42" s="9"/>
      <c r="G42" s="9"/>
      <c r="H42" s="9"/>
      <c r="K42" s="18"/>
      <c r="O42" s="44"/>
      <c r="P42" s="44"/>
    </row>
    <row r="43" spans="1:16" ht="13" x14ac:dyDescent="0.15">
      <c r="B43" s="22" t="s">
        <v>38</v>
      </c>
      <c r="C43" s="7"/>
      <c r="D43" s="9"/>
      <c r="E43" s="9"/>
      <c r="F43" s="9"/>
      <c r="G43" s="9"/>
      <c r="H43" s="9"/>
    </row>
    <row r="44" spans="1:16" x14ac:dyDescent="0.15">
      <c r="A44" s="9"/>
      <c r="B44" s="7"/>
      <c r="C44" s="7"/>
      <c r="D44" s="9"/>
      <c r="E44" s="9"/>
      <c r="F44" s="9"/>
      <c r="G44" s="9"/>
      <c r="H44" s="9"/>
      <c r="J44" s="9"/>
      <c r="K44" s="9"/>
      <c r="L44" s="9"/>
    </row>
    <row r="45" spans="1:16" x14ac:dyDescent="0.15">
      <c r="A45" s="9"/>
      <c r="B45" s="23" t="s">
        <v>25</v>
      </c>
      <c r="C45" s="9"/>
      <c r="D45" s="9"/>
      <c r="E45" s="9"/>
      <c r="F45" s="9"/>
      <c r="G45" s="9"/>
      <c r="H45" s="9"/>
      <c r="J45" s="9"/>
      <c r="K45" s="9"/>
      <c r="L45" s="9"/>
    </row>
    <row r="46" spans="1:16" x14ac:dyDescent="0.15">
      <c r="A46" s="9"/>
      <c r="B46" s="9"/>
      <c r="C46" s="9"/>
      <c r="D46" s="9"/>
      <c r="E46" s="9"/>
      <c r="F46" s="9"/>
      <c r="G46" s="9"/>
      <c r="H46" s="9"/>
      <c r="J46" s="9"/>
      <c r="K46" s="9"/>
      <c r="L46" s="9"/>
    </row>
    <row r="47" spans="1:16" x14ac:dyDescent="0.15">
      <c r="A47" s="9"/>
      <c r="B47" s="24" t="s">
        <v>14</v>
      </c>
      <c r="C47" s="23"/>
      <c r="D47" s="23"/>
      <c r="E47" s="23"/>
      <c r="F47" s="23"/>
      <c r="G47" s="9"/>
      <c r="H47" s="9"/>
      <c r="J47" s="9"/>
      <c r="K47" s="9"/>
      <c r="L47" s="9"/>
    </row>
    <row r="48" spans="1:16" x14ac:dyDescent="0.15">
      <c r="A48" s="9"/>
      <c r="B48" s="23" t="s">
        <v>15</v>
      </c>
      <c r="C48" s="23"/>
      <c r="D48" s="23"/>
      <c r="E48" s="23"/>
      <c r="F48" s="25">
        <v>66500</v>
      </c>
      <c r="G48" s="9"/>
      <c r="H48" s="9"/>
      <c r="J48" s="9"/>
      <c r="K48" s="9"/>
      <c r="L48" s="9"/>
    </row>
    <row r="49" spans="1:12" x14ac:dyDescent="0.15">
      <c r="A49" s="9"/>
      <c r="B49" s="23" t="s">
        <v>16</v>
      </c>
      <c r="C49" s="23"/>
      <c r="D49" s="23"/>
      <c r="E49" s="23"/>
      <c r="F49" s="25">
        <v>20500</v>
      </c>
      <c r="G49" s="9"/>
      <c r="H49" s="9"/>
      <c r="J49" s="9"/>
      <c r="K49" s="9"/>
      <c r="L49" s="9"/>
    </row>
    <row r="50" spans="1:12" ht="13" thickBot="1" x14ac:dyDescent="0.2">
      <c r="A50" s="9"/>
      <c r="B50" s="17" t="s">
        <v>17</v>
      </c>
      <c r="C50" s="17"/>
      <c r="D50" s="17"/>
      <c r="E50" s="17"/>
      <c r="F50" s="26">
        <v>25000</v>
      </c>
      <c r="G50" s="23"/>
      <c r="H50" s="9"/>
      <c r="J50" s="9"/>
      <c r="K50" s="9"/>
      <c r="L50" s="9"/>
    </row>
    <row r="51" spans="1:12" x14ac:dyDescent="0.15">
      <c r="A51" s="9"/>
      <c r="B51" s="23" t="s">
        <v>27</v>
      </c>
      <c r="C51" s="23"/>
      <c r="D51" s="23"/>
      <c r="E51" s="23"/>
      <c r="F51" s="25">
        <f>SUM(F48:F50)</f>
        <v>112000</v>
      </c>
      <c r="G51" s="23"/>
      <c r="H51" s="9"/>
      <c r="J51" s="9"/>
      <c r="K51" s="9"/>
      <c r="L51" s="9"/>
    </row>
    <row r="52" spans="1:12" x14ac:dyDescent="0.15">
      <c r="A52" s="9"/>
      <c r="B52" s="23"/>
      <c r="C52" s="23"/>
      <c r="D52" s="23"/>
      <c r="E52" s="23"/>
      <c r="F52" s="25"/>
      <c r="G52" s="23"/>
      <c r="H52" s="9"/>
      <c r="J52" s="9"/>
      <c r="K52" s="9"/>
      <c r="L52" s="9"/>
    </row>
    <row r="53" spans="1:12" x14ac:dyDescent="0.15">
      <c r="A53" s="9"/>
      <c r="B53" s="24" t="s">
        <v>26</v>
      </c>
      <c r="C53" s="23"/>
      <c r="D53" s="23"/>
      <c r="E53" s="23"/>
      <c r="F53" s="23"/>
      <c r="G53" s="23"/>
      <c r="H53" s="9"/>
      <c r="J53" s="9"/>
      <c r="K53" s="9"/>
      <c r="L53" s="9"/>
    </row>
    <row r="54" spans="1:12" x14ac:dyDescent="0.15">
      <c r="A54" s="9"/>
      <c r="B54" s="23" t="s">
        <v>19</v>
      </c>
      <c r="C54" s="23"/>
      <c r="D54" s="23"/>
      <c r="E54" s="23"/>
      <c r="F54" s="25">
        <v>88000</v>
      </c>
      <c r="G54" s="23"/>
      <c r="H54" s="9"/>
      <c r="J54" s="9"/>
      <c r="K54" s="9"/>
      <c r="L54" s="9"/>
    </row>
    <row r="55" spans="1:12" x14ac:dyDescent="0.15">
      <c r="A55" s="9"/>
      <c r="B55" s="23" t="s">
        <v>28</v>
      </c>
      <c r="C55" s="23"/>
      <c r="D55" s="23"/>
      <c r="E55" s="23"/>
      <c r="F55" s="25">
        <v>6000</v>
      </c>
      <c r="G55" s="23"/>
      <c r="H55" s="9"/>
      <c r="J55" s="9"/>
      <c r="K55" s="9"/>
      <c r="L55" s="9"/>
    </row>
    <row r="56" spans="1:12" x14ac:dyDescent="0.15">
      <c r="A56" s="9"/>
      <c r="B56" s="23" t="s">
        <v>29</v>
      </c>
      <c r="C56" s="23"/>
      <c r="D56" s="23"/>
      <c r="E56" s="23"/>
      <c r="F56" s="25">
        <v>8000</v>
      </c>
      <c r="G56" s="23"/>
      <c r="H56" s="9"/>
      <c r="J56" s="9"/>
      <c r="K56" s="9"/>
      <c r="L56" s="9"/>
    </row>
    <row r="57" spans="1:12" ht="13" thickBot="1" x14ac:dyDescent="0.2">
      <c r="A57" s="9"/>
      <c r="B57" s="17" t="s">
        <v>30</v>
      </c>
      <c r="C57" s="17"/>
      <c r="D57" s="17"/>
      <c r="E57" s="17"/>
      <c r="F57" s="26">
        <v>10000</v>
      </c>
      <c r="G57" s="9"/>
      <c r="H57" s="9"/>
      <c r="J57" s="9"/>
      <c r="K57" s="9"/>
      <c r="L57" s="9"/>
    </row>
    <row r="58" spans="1:12" x14ac:dyDescent="0.15">
      <c r="A58" s="9"/>
      <c r="B58" s="23" t="s">
        <v>27</v>
      </c>
      <c r="C58" s="23"/>
      <c r="D58" s="23"/>
      <c r="E58" s="23"/>
      <c r="F58" s="25">
        <f>SUM(F54:F57)</f>
        <v>112000</v>
      </c>
      <c r="G58" s="9"/>
      <c r="H58" s="9"/>
      <c r="J58" s="9"/>
      <c r="K58" s="9"/>
      <c r="L58" s="9"/>
    </row>
    <row r="59" spans="1:12" x14ac:dyDescent="0.15">
      <c r="A59" s="9"/>
      <c r="B59" s="23"/>
      <c r="C59" s="23"/>
      <c r="D59" s="23"/>
      <c r="E59" s="23"/>
      <c r="F59" s="25"/>
      <c r="G59" s="9"/>
      <c r="H59" s="9"/>
      <c r="J59" s="9"/>
      <c r="K59" s="9"/>
      <c r="L59" s="9"/>
    </row>
    <row r="60" spans="1:12" x14ac:dyDescent="0.15">
      <c r="A60" s="9"/>
      <c r="B60" s="23"/>
      <c r="C60" s="23"/>
      <c r="D60" s="23"/>
      <c r="E60" s="23"/>
      <c r="F60" s="25"/>
      <c r="G60" s="9"/>
      <c r="H60" s="9"/>
      <c r="J60" s="9"/>
      <c r="K60" s="9"/>
      <c r="L60" s="9"/>
    </row>
    <row r="61" spans="1:12" x14ac:dyDescent="0.15">
      <c r="A61" s="9"/>
      <c r="B61" s="23"/>
      <c r="C61" s="23"/>
      <c r="D61" s="23"/>
      <c r="E61" s="23"/>
      <c r="F61" s="25"/>
      <c r="G61" s="9"/>
      <c r="H61" s="9"/>
      <c r="J61" s="9"/>
      <c r="K61" s="9"/>
      <c r="L61" s="9"/>
    </row>
    <row r="62" spans="1:12" x14ac:dyDescent="0.15">
      <c r="A62" s="9"/>
      <c r="B62" s="23"/>
      <c r="C62" s="23"/>
      <c r="D62" s="23"/>
      <c r="E62" s="23"/>
      <c r="F62" s="25"/>
      <c r="G62" s="9"/>
      <c r="H62" s="9"/>
      <c r="J62" s="9"/>
      <c r="K62" s="9"/>
      <c r="L62" s="9"/>
    </row>
    <row r="63" spans="1:12" x14ac:dyDescent="0.15">
      <c r="A63" s="9"/>
      <c r="B63" s="23"/>
      <c r="C63" s="23"/>
      <c r="D63" s="23"/>
      <c r="E63" s="23"/>
      <c r="F63" s="25"/>
      <c r="G63" s="9"/>
      <c r="H63" s="9"/>
      <c r="J63" s="9"/>
      <c r="K63" s="9"/>
      <c r="L63" s="9"/>
    </row>
    <row r="64" spans="1:12" x14ac:dyDescent="0.15">
      <c r="A64" s="9"/>
      <c r="B64" s="23"/>
      <c r="C64" s="23"/>
      <c r="D64" s="23"/>
      <c r="E64" s="23"/>
      <c r="F64" s="25"/>
      <c r="G64" s="9"/>
      <c r="H64" s="9"/>
      <c r="J64" s="9"/>
      <c r="K64" s="9"/>
      <c r="L64" s="9"/>
    </row>
    <row r="65" spans="1:12" x14ac:dyDescent="0.15">
      <c r="A65" s="9"/>
      <c r="B65" s="23"/>
      <c r="C65" s="23"/>
      <c r="D65" s="23"/>
      <c r="E65" s="23"/>
      <c r="F65" s="25"/>
      <c r="G65" s="9"/>
      <c r="H65" s="9"/>
      <c r="J65" s="9"/>
      <c r="K65" s="9"/>
      <c r="L65" s="9"/>
    </row>
    <row r="66" spans="1:12" x14ac:dyDescent="0.15">
      <c r="A66" s="9"/>
      <c r="B66" s="23"/>
      <c r="C66" s="23"/>
      <c r="D66" s="23"/>
      <c r="E66" s="23"/>
      <c r="F66" s="25"/>
      <c r="G66" s="9"/>
      <c r="H66" s="9"/>
      <c r="J66" s="9"/>
      <c r="K66" s="9"/>
      <c r="L66" s="9"/>
    </row>
    <row r="67" spans="1:12" x14ac:dyDescent="0.15">
      <c r="A67" s="9"/>
      <c r="B67" s="23"/>
      <c r="C67" s="23"/>
      <c r="D67" s="23"/>
      <c r="E67" s="23"/>
      <c r="F67" s="25"/>
      <c r="G67" s="9"/>
      <c r="H67" s="9"/>
      <c r="J67" s="9"/>
      <c r="K67" s="9"/>
      <c r="L67" s="9"/>
    </row>
    <row r="68" spans="1:12" x14ac:dyDescent="0.15">
      <c r="A68" s="9"/>
      <c r="B68" s="23"/>
      <c r="C68" s="23"/>
      <c r="D68" s="23"/>
      <c r="E68" s="23"/>
      <c r="F68" s="25"/>
      <c r="G68" s="9"/>
      <c r="H68" s="9"/>
      <c r="J68" s="9"/>
      <c r="K68" s="9"/>
      <c r="L68" s="9"/>
    </row>
    <row r="69" spans="1:12" x14ac:dyDescent="0.15">
      <c r="A69" s="9"/>
      <c r="B69" s="23"/>
      <c r="C69" s="23"/>
      <c r="D69" s="23"/>
      <c r="E69" s="23"/>
      <c r="F69" s="25"/>
      <c r="G69" s="9"/>
      <c r="H69" s="9"/>
      <c r="J69" s="9"/>
      <c r="K69" s="9"/>
      <c r="L69" s="9"/>
    </row>
    <row r="70" spans="1:12" x14ac:dyDescent="0.15">
      <c r="A70" s="9"/>
      <c r="B70" s="23"/>
      <c r="C70" s="23"/>
      <c r="D70" s="23"/>
      <c r="E70" s="23"/>
      <c r="F70" s="25"/>
      <c r="G70" s="9"/>
      <c r="H70" s="9"/>
      <c r="J70" s="9"/>
      <c r="K70" s="9"/>
      <c r="L70" s="9"/>
    </row>
    <row r="71" spans="1:12" x14ac:dyDescent="0.15">
      <c r="A71" s="9"/>
      <c r="B71" s="23"/>
      <c r="C71" s="23"/>
      <c r="D71" s="23"/>
      <c r="E71" s="23"/>
      <c r="F71" s="25"/>
      <c r="G71" s="9"/>
      <c r="H71" s="9"/>
      <c r="J71" s="9"/>
      <c r="K71" s="9"/>
      <c r="L71" s="9"/>
    </row>
    <row r="72" spans="1:12" x14ac:dyDescent="0.15">
      <c r="A72" s="9"/>
      <c r="B72" s="23"/>
      <c r="C72" s="23"/>
      <c r="D72" s="23"/>
      <c r="E72" s="23"/>
      <c r="F72" s="25"/>
      <c r="G72" s="9"/>
      <c r="H72" s="9"/>
      <c r="J72" s="9"/>
      <c r="K72" s="9"/>
      <c r="L72" s="9"/>
    </row>
    <row r="73" spans="1:12" x14ac:dyDescent="0.15">
      <c r="A73" s="9"/>
      <c r="B73" s="9"/>
      <c r="C73" s="9"/>
      <c r="D73" s="9"/>
      <c r="E73" s="9"/>
      <c r="F73" s="25"/>
      <c r="G73" s="9"/>
      <c r="H73" s="9"/>
      <c r="J73" s="9"/>
      <c r="K73" s="9"/>
      <c r="L73" s="9"/>
    </row>
    <row r="74" spans="1:12" x14ac:dyDescent="0.15">
      <c r="A74" s="9"/>
      <c r="B74" s="9"/>
      <c r="C74" s="9"/>
      <c r="D74" s="9"/>
      <c r="E74" s="9"/>
      <c r="F74" s="25"/>
      <c r="G74" s="9"/>
      <c r="H74" s="9"/>
      <c r="J74" s="9"/>
      <c r="K74" s="9"/>
      <c r="L74" s="9"/>
    </row>
    <row r="75" spans="1:12" x14ac:dyDescent="0.15">
      <c r="A75" s="9"/>
      <c r="B75" s="9"/>
      <c r="C75" s="9"/>
      <c r="D75" s="9"/>
      <c r="E75" s="9"/>
      <c r="F75" s="25"/>
      <c r="G75" s="9"/>
      <c r="H75" s="9"/>
      <c r="J75" s="9"/>
      <c r="K75" s="9"/>
      <c r="L75" s="9"/>
    </row>
    <row r="76" spans="1:12" x14ac:dyDescent="0.15">
      <c r="A76" s="9"/>
      <c r="B76" s="9"/>
      <c r="C76" s="9"/>
      <c r="D76" s="9"/>
      <c r="E76" s="9"/>
      <c r="F76" s="25"/>
      <c r="G76" s="9"/>
      <c r="H76" s="9"/>
      <c r="J76" s="9"/>
      <c r="K76" s="9"/>
      <c r="L76" s="9"/>
    </row>
    <row r="77" spans="1:12" x14ac:dyDescent="0.15">
      <c r="A77" s="9"/>
      <c r="B77" s="9"/>
      <c r="C77" s="9"/>
      <c r="D77" s="9"/>
      <c r="E77" s="9"/>
      <c r="F77" s="25"/>
      <c r="G77" s="9"/>
      <c r="H77" s="9"/>
      <c r="J77" s="9"/>
      <c r="K77" s="9"/>
      <c r="L77" s="9"/>
    </row>
    <row r="78" spans="1:12" x14ac:dyDescent="0.15">
      <c r="A78" s="9"/>
      <c r="B78" s="9"/>
      <c r="C78" s="9"/>
      <c r="D78" s="9"/>
      <c r="E78" s="9"/>
      <c r="F78" s="9"/>
      <c r="G78" s="9"/>
      <c r="H78" s="9"/>
      <c r="J78" s="9"/>
      <c r="K78" s="9"/>
      <c r="L78" s="9"/>
    </row>
    <row r="79" spans="1:12" x14ac:dyDescent="0.15">
      <c r="A79" s="9"/>
      <c r="B79" s="9"/>
      <c r="C79" s="9"/>
      <c r="D79" s="9"/>
      <c r="E79" s="9"/>
      <c r="F79" s="9"/>
      <c r="G79" s="9"/>
      <c r="H79" s="9"/>
      <c r="J79" s="9"/>
      <c r="K79" s="9"/>
      <c r="L79" s="9"/>
    </row>
    <row r="80" spans="1:12" x14ac:dyDescent="0.15">
      <c r="A80" s="9"/>
      <c r="B80" s="9"/>
      <c r="C80" s="9"/>
      <c r="D80" s="9"/>
      <c r="E80" s="9"/>
      <c r="F80" s="9"/>
      <c r="G80" s="9"/>
      <c r="H80" s="9"/>
      <c r="J80" s="9"/>
      <c r="K80" s="9"/>
      <c r="L80" s="9"/>
    </row>
    <row r="81" spans="1:12" x14ac:dyDescent="0.15">
      <c r="A81" s="9"/>
      <c r="B81" s="9"/>
      <c r="C81" s="9"/>
      <c r="D81" s="9"/>
      <c r="E81" s="9"/>
      <c r="F81" s="9"/>
      <c r="G81" s="9"/>
      <c r="H81" s="9"/>
      <c r="J81" s="9"/>
      <c r="K81" s="9"/>
      <c r="L81" s="9"/>
    </row>
    <row r="82" spans="1:12" x14ac:dyDescent="0.15">
      <c r="A82" s="9"/>
      <c r="B82" s="9"/>
      <c r="C82" s="9"/>
      <c r="D82" s="9"/>
      <c r="E82" s="9"/>
      <c r="F82" s="9"/>
      <c r="G82" s="9"/>
      <c r="H82" s="9"/>
      <c r="J82" s="9"/>
      <c r="K82" s="9"/>
      <c r="L82" s="9"/>
    </row>
    <row r="83" spans="1:12" x14ac:dyDescent="0.15">
      <c r="A83" s="9"/>
      <c r="B83" s="9"/>
      <c r="C83" s="9"/>
      <c r="D83" s="9"/>
      <c r="E83" s="9"/>
      <c r="F83" s="9"/>
      <c r="G83" s="9"/>
      <c r="H83" s="9"/>
      <c r="J83" s="9"/>
      <c r="K83" s="9"/>
      <c r="L83" s="9"/>
    </row>
    <row r="84" spans="1:12" x14ac:dyDescent="0.15">
      <c r="A84" s="9"/>
      <c r="B84" s="9"/>
      <c r="C84" s="9"/>
      <c r="D84" s="9"/>
      <c r="E84" s="9"/>
      <c r="F84" s="9"/>
      <c r="G84" s="9"/>
      <c r="H84" s="9"/>
      <c r="J84" s="9"/>
      <c r="K84" s="9"/>
      <c r="L84" s="9"/>
    </row>
    <row r="85" spans="1:12" x14ac:dyDescent="0.15">
      <c r="A85" s="9"/>
      <c r="B85" s="9"/>
      <c r="C85" s="9"/>
      <c r="D85" s="9"/>
      <c r="E85" s="9"/>
      <c r="F85" s="9"/>
      <c r="G85" s="9"/>
      <c r="H85" s="9"/>
      <c r="J85" s="9"/>
      <c r="K85" s="9"/>
      <c r="L85" s="9"/>
    </row>
    <row r="86" spans="1:12" x14ac:dyDescent="0.15">
      <c r="A86" s="9"/>
      <c r="B86" s="9"/>
      <c r="C86" s="9"/>
      <c r="D86" s="9"/>
      <c r="E86" s="9"/>
      <c r="F86" s="9"/>
      <c r="G86" s="9"/>
      <c r="H86" s="9"/>
      <c r="J86" s="9"/>
      <c r="K86" s="9"/>
      <c r="L86" s="9"/>
    </row>
    <row r="87" spans="1:12" x14ac:dyDescent="0.15">
      <c r="A87" s="9"/>
      <c r="B87" s="9"/>
      <c r="C87" s="9"/>
      <c r="D87" s="9"/>
      <c r="E87" s="9"/>
      <c r="F87" s="9"/>
      <c r="G87" s="9"/>
      <c r="H87" s="9"/>
      <c r="J87" s="9"/>
      <c r="K87" s="9"/>
      <c r="L87" s="9"/>
    </row>
    <row r="88" spans="1:12" x14ac:dyDescent="0.15">
      <c r="A88" s="9"/>
      <c r="B88" s="9"/>
      <c r="C88" s="9"/>
      <c r="D88" s="9"/>
      <c r="E88" s="9"/>
      <c r="F88" s="9"/>
      <c r="G88" s="9"/>
      <c r="H88" s="9"/>
      <c r="J88" s="9"/>
      <c r="K88" s="9"/>
      <c r="L88" s="9"/>
    </row>
    <row r="89" spans="1:12" x14ac:dyDescent="0.15">
      <c r="A89" s="9"/>
      <c r="B89" s="9"/>
      <c r="C89" s="9"/>
      <c r="D89" s="9"/>
      <c r="E89" s="9"/>
      <c r="F89" s="9"/>
      <c r="G89" s="9"/>
      <c r="H89" s="9"/>
      <c r="J89" s="9"/>
      <c r="K89" s="9"/>
      <c r="L89" s="9"/>
    </row>
    <row r="90" spans="1:12" x14ac:dyDescent="0.15">
      <c r="A90" s="9"/>
      <c r="B90" s="9"/>
      <c r="C90" s="9"/>
      <c r="D90" s="9"/>
      <c r="E90" s="9"/>
      <c r="F90" s="9"/>
      <c r="G90" s="9"/>
      <c r="H90" s="9"/>
      <c r="J90" s="9"/>
      <c r="K90" s="9"/>
      <c r="L90" s="9"/>
    </row>
    <row r="91" spans="1:12" x14ac:dyDescent="0.15">
      <c r="A91" s="9"/>
      <c r="B91" s="9"/>
      <c r="C91" s="9"/>
      <c r="D91" s="9"/>
      <c r="E91" s="9"/>
      <c r="F91" s="9"/>
      <c r="G91" s="9"/>
      <c r="H91" s="9"/>
      <c r="J91" s="9"/>
      <c r="K91" s="9"/>
      <c r="L91" s="9"/>
    </row>
    <row r="92" spans="1:12" x14ac:dyDescent="0.15">
      <c r="A92" s="9"/>
      <c r="B92" s="9"/>
      <c r="C92" s="9"/>
      <c r="D92" s="9"/>
      <c r="E92" s="9"/>
      <c r="F92" s="9"/>
      <c r="G92" s="9"/>
      <c r="H92" s="9"/>
      <c r="J92" s="9"/>
      <c r="K92" s="9"/>
      <c r="L92" s="9"/>
    </row>
    <row r="93" spans="1:12" x14ac:dyDescent="0.15">
      <c r="A93" s="9"/>
      <c r="G93" s="9"/>
      <c r="H93" s="9"/>
      <c r="J93" s="9"/>
      <c r="K93" s="9"/>
      <c r="L93" s="9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C</dc:creator>
  <cp:lastModifiedBy>Lasse Wallén</cp:lastModifiedBy>
  <cp:lastPrinted>2022-07-25T10:44:16Z</cp:lastPrinted>
  <dcterms:created xsi:type="dcterms:W3CDTF">2015-07-31T07:34:06Z</dcterms:created>
  <dcterms:modified xsi:type="dcterms:W3CDTF">2022-07-25T15:38:02Z</dcterms:modified>
</cp:coreProperties>
</file>